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lisabeth\Documents\Seniorengruppe\Monatskegeln 2019-25\Neuer Ordner2026\"/>
    </mc:Choice>
  </mc:AlternateContent>
  <xr:revisionPtr revIDLastSave="0" documentId="13_ncr:1_{D4809B29-F9DE-4732-A78F-FD94CB2BBFC0}" xr6:coauthVersionLast="47" xr6:coauthVersionMax="47" xr10:uidLastSave="{00000000-0000-0000-0000-000000000000}"/>
  <workbookProtection workbookAlgorithmName="SHA-512" workbookHashValue="Vh4HcBMUH2YJx3lx7hxMZgbNWvBnECVYzHTyXeTXMNdiB+oPL8FqJwSG+I9FAMzHrjM+GCgtGQfsX+lg0n9dWA==" workbookSaltValue="rPDNcpO2HQTLvDj0qSygrQ==" workbookSpinCount="100000" lockStructure="1"/>
  <bookViews>
    <workbookView xWindow="36" yWindow="636" windowWidth="23004" windowHeight="11724" tabRatio="601" xr2:uid="{00000000-000D-0000-FFFF-FFFF00000000}"/>
  </bookViews>
  <sheets>
    <sheet name="Tabelle1" sheetId="1" r:id="rId1"/>
  </sheets>
  <definedNames>
    <definedName name="_xlnm._FilterDatabase" localSheetId="0" hidden="1">Tabelle1!$A$25:$J$38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J28" i="1"/>
  <c r="J18" i="1"/>
  <c r="K19" i="1"/>
  <c r="K47" i="1"/>
  <c r="J27" i="1"/>
  <c r="K27" i="1" s="1"/>
  <c r="J26" i="1"/>
  <c r="K20" i="1"/>
  <c r="K44" i="1"/>
  <c r="D13" i="1"/>
  <c r="E13" i="1"/>
  <c r="F13" i="1"/>
  <c r="G13" i="1"/>
  <c r="H13" i="1"/>
  <c r="I39" i="1"/>
  <c r="J39" i="1" s="1"/>
  <c r="I38" i="1"/>
  <c r="J38" i="1" s="1"/>
  <c r="I37" i="1"/>
  <c r="J37" i="1" s="1"/>
  <c r="J31" i="1"/>
  <c r="J30" i="1"/>
  <c r="K32" i="1"/>
  <c r="J13" i="1"/>
  <c r="I13" i="1" l="1"/>
</calcChain>
</file>

<file path=xl/sharedStrings.xml><?xml version="1.0" encoding="utf-8"?>
<sst xmlns="http://schemas.openxmlformats.org/spreadsheetml/2006/main" count="41" uniqueCount="38">
  <si>
    <t>Kategorien</t>
  </si>
  <si>
    <t>Linde</t>
  </si>
  <si>
    <t>Bivio</t>
  </si>
  <si>
    <t>Total</t>
  </si>
  <si>
    <t>Kat. B1</t>
  </si>
  <si>
    <t xml:space="preserve">                              Seniorengruppe Graubünden</t>
  </si>
  <si>
    <t>Kat. B2</t>
  </si>
  <si>
    <t>Kat. B3</t>
  </si>
  <si>
    <t>Kat. AK</t>
  </si>
  <si>
    <t>Reich</t>
  </si>
  <si>
    <t>HC</t>
  </si>
  <si>
    <t>Haag</t>
  </si>
  <si>
    <t>Lack Kurt</t>
  </si>
  <si>
    <t>Kind Albert</t>
  </si>
  <si>
    <t>Leitinger Brigitte</t>
  </si>
  <si>
    <t>Matt Otto</t>
  </si>
  <si>
    <t>Seeger Horst</t>
  </si>
  <si>
    <t>Beck Hans</t>
  </si>
  <si>
    <t>Ehret Hansruedi</t>
  </si>
  <si>
    <t>Schneider Karl</t>
  </si>
  <si>
    <t>19.03.</t>
  </si>
  <si>
    <t>23.04.</t>
  </si>
  <si>
    <t>02.07.</t>
  </si>
  <si>
    <t>30.07.</t>
  </si>
  <si>
    <t>17.09.</t>
  </si>
  <si>
    <t>Theus Hans</t>
  </si>
  <si>
    <t>20.05.</t>
  </si>
  <si>
    <t>Brasi Dino</t>
  </si>
  <si>
    <t>Schuoler Christian</t>
  </si>
  <si>
    <t>Martinet Lisali</t>
  </si>
  <si>
    <t>Caflisch Ernst</t>
  </si>
  <si>
    <t>Camenisch Edi</t>
  </si>
  <si>
    <t>Beck Eugen</t>
  </si>
  <si>
    <t>Krättli Lydia</t>
  </si>
  <si>
    <t>Wilhelm Christian</t>
  </si>
  <si>
    <t>Lipp Peter</t>
  </si>
  <si>
    <t>Streicher</t>
  </si>
  <si>
    <t xml:space="preserve">                  Monatskegeln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</si>
</sst>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0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7" fillId="0" borderId="0" xfId="0" applyFont="1"/>
    <xf numFmtId="0" fontId="8" fillId="0" borderId="0" xfId="0" applyFont="1"/>
    <xf numFmtId="0" fontId="11" fillId="0" borderId="1" xfId="0" applyFont="1" applyBorder="1"/>
    <xf numFmtId="0" fontId="2" fillId="0" borderId="0" xfId="0" applyFont="1"/>
    <xf numFmtId="0" fontId="6" fillId="0" borderId="0" xfId="0" applyFont="1"/>
    <xf numFmtId="0" fontId="12" fillId="0" borderId="1" xfId="0" applyFont="1" applyBorder="1"/>
    <xf numFmtId="16" fontId="6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topLeftCell="A25" workbookViewId="0">
      <selection activeCell="A16" sqref="A16"/>
    </sheetView>
  </sheetViews>
  <sheetFormatPr baseColWidth="10" defaultRowHeight="14.4" x14ac:dyDescent="0.3"/>
  <cols>
    <col min="1" max="1" width="3.21875" customWidth="1"/>
    <col min="2" max="2" width="17.33203125" customWidth="1"/>
    <col min="3" max="3" width="3.109375" customWidth="1"/>
    <col min="4" max="4" width="6.21875" customWidth="1"/>
    <col min="5" max="5" width="7.33203125" customWidth="1"/>
    <col min="6" max="6" width="7.21875" customWidth="1"/>
    <col min="7" max="7" width="6.44140625" customWidth="1"/>
    <col min="8" max="8" width="7.33203125" customWidth="1"/>
    <col min="9" max="9" width="7.5546875" customWidth="1"/>
    <col min="10" max="10" width="9" customWidth="1"/>
    <col min="11" max="11" width="10.109375" hidden="1" customWidth="1"/>
    <col min="12" max="12" width="11.5546875" customWidth="1"/>
  </cols>
  <sheetData>
    <row r="1" spans="1:12" ht="9.75" customHeight="1" x14ac:dyDescent="0.3"/>
    <row r="2" spans="1:12" ht="25.2" customHeight="1" x14ac:dyDescent="0.45">
      <c r="B2" s="12" t="s">
        <v>5</v>
      </c>
      <c r="C2" s="12"/>
      <c r="D2" s="12"/>
      <c r="E2" s="12"/>
      <c r="F2" s="12"/>
    </row>
    <row r="3" spans="1:12" ht="30" customHeight="1" x14ac:dyDescent="0.4">
      <c r="B3" s="11"/>
      <c r="C3" s="11" t="s">
        <v>37</v>
      </c>
      <c r="D3" s="11"/>
      <c r="E3" s="11"/>
      <c r="F3" s="11"/>
    </row>
    <row r="4" spans="1:12" ht="1.2" hidden="1" customHeight="1" x14ac:dyDescent="0.4">
      <c r="B4" s="11"/>
      <c r="C4" s="11"/>
      <c r="D4" s="11"/>
      <c r="E4" s="11"/>
      <c r="F4" s="11"/>
    </row>
    <row r="5" spans="1:12" ht="6" hidden="1" customHeight="1" x14ac:dyDescent="0.4">
      <c r="B5" s="11"/>
      <c r="C5" s="11"/>
      <c r="D5" s="11"/>
      <c r="E5" s="11"/>
      <c r="F5" s="11"/>
    </row>
    <row r="6" spans="1:12" ht="2.4" customHeight="1" x14ac:dyDescent="0.4">
      <c r="B6" s="11"/>
      <c r="C6" s="11"/>
      <c r="D6" s="11"/>
      <c r="E6" s="11"/>
      <c r="F6" s="11"/>
    </row>
    <row r="7" spans="1:12" ht="0.6" customHeight="1" x14ac:dyDescent="0.4">
      <c r="A7" s="2"/>
      <c r="B7" s="8"/>
      <c r="C7" s="8"/>
      <c r="D7" s="8"/>
      <c r="E7" s="8"/>
      <c r="F7" s="8"/>
      <c r="G7" s="2"/>
      <c r="H7" s="2"/>
      <c r="I7" s="2"/>
      <c r="J7" s="2"/>
      <c r="K7" s="2"/>
      <c r="L7" s="2"/>
    </row>
    <row r="8" spans="1:12" ht="31.2" customHeight="1" x14ac:dyDescent="0.4">
      <c r="A8" s="2"/>
      <c r="B8" s="8"/>
      <c r="C8" s="8"/>
      <c r="D8" s="8" t="s">
        <v>20</v>
      </c>
      <c r="E8" s="8" t="s">
        <v>21</v>
      </c>
      <c r="F8" s="8" t="s">
        <v>26</v>
      </c>
      <c r="G8" s="1" t="s">
        <v>22</v>
      </c>
      <c r="H8" s="1" t="s">
        <v>23</v>
      </c>
      <c r="I8" s="1" t="s">
        <v>24</v>
      </c>
      <c r="J8" s="2"/>
      <c r="K8" s="2"/>
      <c r="L8" s="2"/>
    </row>
    <row r="9" spans="1:12" ht="30" customHeight="1" x14ac:dyDescent="0.4">
      <c r="A9" s="8"/>
      <c r="B9" s="8" t="s">
        <v>0</v>
      </c>
      <c r="C9" s="8"/>
      <c r="D9" s="8" t="s">
        <v>9</v>
      </c>
      <c r="E9" s="8" t="s">
        <v>11</v>
      </c>
      <c r="F9" s="8" t="s">
        <v>1</v>
      </c>
      <c r="G9" s="8" t="s">
        <v>2</v>
      </c>
      <c r="H9" s="8" t="s">
        <v>1</v>
      </c>
      <c r="I9" s="8" t="s">
        <v>1</v>
      </c>
      <c r="J9" s="8" t="s">
        <v>3</v>
      </c>
      <c r="K9" s="2"/>
      <c r="L9" s="8" t="s">
        <v>36</v>
      </c>
    </row>
    <row r="10" spans="1:12" ht="25.8" customHeight="1" x14ac:dyDescent="0.4">
      <c r="A10" s="9"/>
      <c r="B10" s="9" t="s">
        <v>4</v>
      </c>
      <c r="C10" s="2"/>
      <c r="D10" s="7"/>
      <c r="E10" s="7"/>
      <c r="F10" s="7"/>
      <c r="G10" s="17"/>
      <c r="H10" s="7"/>
      <c r="I10" s="7"/>
      <c r="J10" s="7"/>
      <c r="K10" s="7"/>
      <c r="L10" s="7"/>
    </row>
    <row r="11" spans="1:12" ht="21" customHeight="1" x14ac:dyDescent="0.3">
      <c r="A11" s="7">
        <v>1</v>
      </c>
      <c r="B11" s="7" t="s">
        <v>35</v>
      </c>
      <c r="C11" s="3"/>
      <c r="D11" s="7">
        <v>749</v>
      </c>
      <c r="E11" s="7">
        <v>713</v>
      </c>
      <c r="F11" s="7">
        <v>718</v>
      </c>
      <c r="G11" s="7">
        <v>741</v>
      </c>
      <c r="H11" s="16">
        <v>694</v>
      </c>
      <c r="I11" s="7">
        <v>722</v>
      </c>
      <c r="J11" s="7">
        <v>3615</v>
      </c>
      <c r="K11" s="7"/>
      <c r="L11" s="7">
        <v>3643</v>
      </c>
    </row>
    <row r="12" spans="1:12" ht="15.6" customHeight="1" x14ac:dyDescent="0.3">
      <c r="A12" s="3"/>
      <c r="B12" s="3"/>
      <c r="C12" s="4"/>
      <c r="D12" s="7"/>
      <c r="E12" s="7"/>
      <c r="F12" s="7"/>
      <c r="G12" s="7"/>
      <c r="H12" s="7"/>
      <c r="I12" s="7"/>
      <c r="J12" s="7"/>
      <c r="K12" s="7"/>
      <c r="L12" s="7"/>
    </row>
    <row r="13" spans="1:12" ht="18" hidden="1" customHeight="1" x14ac:dyDescent="0.3">
      <c r="A13" s="3">
        <v>3</v>
      </c>
      <c r="B13" s="3"/>
      <c r="C13" s="4"/>
      <c r="D13" s="7">
        <f t="shared" ref="D13:J13" si="0">SUM(D12)</f>
        <v>0</v>
      </c>
      <c r="E13" s="7">
        <f t="shared" si="0"/>
        <v>0</v>
      </c>
      <c r="F13" s="7">
        <f t="shared" si="0"/>
        <v>0</v>
      </c>
      <c r="G13" s="7">
        <f t="shared" si="0"/>
        <v>0</v>
      </c>
      <c r="H13" s="7">
        <f t="shared" si="0"/>
        <v>0</v>
      </c>
      <c r="I13" s="7">
        <f t="shared" si="0"/>
        <v>0</v>
      </c>
      <c r="J13" s="7">
        <f t="shared" si="0"/>
        <v>0</v>
      </c>
      <c r="K13" s="7"/>
      <c r="L13" s="7"/>
    </row>
    <row r="14" spans="1:12" ht="18" hidden="1" customHeight="1" x14ac:dyDescent="0.3">
      <c r="A14" s="3"/>
      <c r="B14" s="3"/>
      <c r="C14" s="3"/>
      <c r="D14" s="7"/>
      <c r="E14" s="7"/>
      <c r="F14" s="7"/>
      <c r="G14" s="7"/>
      <c r="H14" s="7"/>
      <c r="I14" s="7"/>
      <c r="J14" s="7"/>
      <c r="K14" s="7"/>
      <c r="L14" s="7"/>
    </row>
    <row r="15" spans="1:12" ht="27" customHeight="1" x14ac:dyDescent="0.4">
      <c r="A15" s="3"/>
      <c r="B15" s="9" t="s">
        <v>6</v>
      </c>
      <c r="C15" s="3"/>
      <c r="D15" s="7"/>
      <c r="E15" s="7"/>
      <c r="F15" s="7"/>
      <c r="G15" s="7"/>
      <c r="H15" s="7"/>
      <c r="I15" s="7"/>
      <c r="J15" s="7"/>
      <c r="K15" s="7"/>
      <c r="L15" s="7"/>
    </row>
    <row r="16" spans="1:12" ht="18.600000000000001" customHeight="1" x14ac:dyDescent="0.3">
      <c r="A16" s="3">
        <v>1</v>
      </c>
      <c r="B16" s="7" t="s">
        <v>25</v>
      </c>
      <c r="C16" s="3"/>
      <c r="D16" s="7">
        <v>761</v>
      </c>
      <c r="E16" s="7">
        <v>715</v>
      </c>
      <c r="F16" s="13">
        <v>677</v>
      </c>
      <c r="G16" s="7">
        <v>731</v>
      </c>
      <c r="H16" s="7">
        <v>701</v>
      </c>
      <c r="I16" s="16">
        <v>418</v>
      </c>
      <c r="J16" s="7">
        <v>4003</v>
      </c>
      <c r="K16" s="7"/>
      <c r="L16" s="7">
        <v>3585</v>
      </c>
    </row>
    <row r="17" spans="1:12" ht="18.600000000000001" customHeight="1" x14ac:dyDescent="0.3">
      <c r="A17" s="3">
        <v>2</v>
      </c>
      <c r="B17" s="7" t="s">
        <v>28</v>
      </c>
      <c r="C17" s="3"/>
      <c r="D17" s="7">
        <v>704</v>
      </c>
      <c r="E17" s="7">
        <v>620</v>
      </c>
      <c r="F17" s="16">
        <v>620</v>
      </c>
      <c r="G17" s="7">
        <v>683</v>
      </c>
      <c r="H17" s="7">
        <v>684</v>
      </c>
      <c r="I17" s="7">
        <v>693</v>
      </c>
      <c r="J17" s="7">
        <v>4304</v>
      </c>
      <c r="K17" s="7"/>
      <c r="L17" s="7">
        <v>3384</v>
      </c>
    </row>
    <row r="18" spans="1:12" ht="18.600000000000001" customHeight="1" x14ac:dyDescent="0.3">
      <c r="A18" s="3">
        <v>3</v>
      </c>
      <c r="B18" s="7" t="s">
        <v>13</v>
      </c>
      <c r="C18" s="3"/>
      <c r="D18" s="7">
        <v>658</v>
      </c>
      <c r="E18" s="13">
        <v>671</v>
      </c>
      <c r="F18" s="16">
        <v>592</v>
      </c>
      <c r="G18" s="7">
        <v>734</v>
      </c>
      <c r="H18" s="7">
        <v>639</v>
      </c>
      <c r="I18" s="7">
        <v>665</v>
      </c>
      <c r="J18" s="13">
        <f>SUM(D18:I18)</f>
        <v>3959</v>
      </c>
      <c r="K18" s="7"/>
      <c r="L18" s="7">
        <v>3367</v>
      </c>
    </row>
    <row r="19" spans="1:12" ht="17.100000000000001" customHeight="1" x14ac:dyDescent="0.3">
      <c r="A19" s="3">
        <v>4</v>
      </c>
      <c r="B19" s="7" t="s">
        <v>12</v>
      </c>
      <c r="C19" s="3"/>
      <c r="D19" s="7">
        <v>661</v>
      </c>
      <c r="E19" s="7">
        <v>627</v>
      </c>
      <c r="F19" s="7">
        <v>651</v>
      </c>
      <c r="G19" s="7">
        <v>658</v>
      </c>
      <c r="H19" s="13">
        <v>552</v>
      </c>
      <c r="I19" s="16">
        <v>0</v>
      </c>
      <c r="J19" s="7">
        <f>SUM(D19:I19)</f>
        <v>3149</v>
      </c>
      <c r="K19" s="7">
        <f>SUM(D19:J19)</f>
        <v>6298</v>
      </c>
      <c r="L19" s="7">
        <v>3149</v>
      </c>
    </row>
    <row r="20" spans="1:12" ht="17.100000000000001" customHeight="1" x14ac:dyDescent="0.3">
      <c r="A20" s="3"/>
      <c r="B20" s="7"/>
      <c r="C20" s="3"/>
      <c r="D20" s="7"/>
      <c r="E20" s="7"/>
      <c r="F20" s="7"/>
      <c r="G20" s="7"/>
      <c r="H20" s="7"/>
      <c r="I20" s="7"/>
      <c r="J20" s="7"/>
      <c r="K20" s="7">
        <f>SUM(C20:J20)</f>
        <v>0</v>
      </c>
      <c r="L20" s="7"/>
    </row>
    <row r="21" spans="1:12" ht="16.2" hidden="1" customHeight="1" x14ac:dyDescent="0.3">
      <c r="A21" s="3"/>
      <c r="B21" s="7"/>
      <c r="C21" s="3"/>
      <c r="D21" s="7"/>
      <c r="E21" s="7"/>
      <c r="F21" s="7"/>
      <c r="G21" s="7"/>
      <c r="H21" s="7"/>
      <c r="I21" s="7"/>
      <c r="J21" s="7"/>
      <c r="K21" s="7"/>
      <c r="L21" s="7"/>
    </row>
    <row r="22" spans="1:12" ht="13.2" hidden="1" customHeight="1" x14ac:dyDescent="0.3">
      <c r="A22" s="3"/>
      <c r="B22" s="7"/>
      <c r="C22" s="3"/>
      <c r="D22" s="7"/>
      <c r="E22" s="7"/>
      <c r="F22" s="7"/>
      <c r="G22" s="7"/>
      <c r="H22" s="7"/>
      <c r="I22" s="7"/>
      <c r="J22" s="7"/>
      <c r="K22" s="7"/>
      <c r="L22" s="7"/>
    </row>
    <row r="23" spans="1:12" ht="12.6" hidden="1" customHeight="1" x14ac:dyDescent="0.3">
      <c r="A23" s="3"/>
      <c r="B23" s="3"/>
      <c r="C23" s="3"/>
      <c r="D23" s="7"/>
      <c r="E23" s="7"/>
      <c r="F23" s="7"/>
      <c r="G23" s="7"/>
      <c r="H23" s="7"/>
      <c r="I23" s="7"/>
      <c r="J23" s="7"/>
      <c r="K23" s="7"/>
      <c r="L23" s="7"/>
    </row>
    <row r="24" spans="1:12" ht="16.2" hidden="1" customHeight="1" x14ac:dyDescent="0.3">
      <c r="A24" s="3"/>
      <c r="B24" s="3"/>
      <c r="C24" s="3"/>
      <c r="D24" s="7"/>
      <c r="E24" s="7"/>
      <c r="F24" s="7"/>
      <c r="G24" s="7"/>
      <c r="H24" s="7"/>
      <c r="I24" s="7"/>
      <c r="J24" s="7"/>
      <c r="K24" s="7"/>
      <c r="L24" s="7"/>
    </row>
    <row r="25" spans="1:12" ht="35.4" customHeight="1" x14ac:dyDescent="0.35">
      <c r="A25" s="3"/>
      <c r="B25" s="10" t="s">
        <v>7</v>
      </c>
      <c r="C25" s="3"/>
      <c r="D25" s="7"/>
      <c r="E25" s="7"/>
      <c r="F25" s="7"/>
      <c r="G25" s="7"/>
      <c r="H25" s="7"/>
      <c r="I25" s="7"/>
      <c r="J25" s="7"/>
      <c r="K25" s="7"/>
      <c r="L25" s="7"/>
    </row>
    <row r="26" spans="1:12" ht="21" customHeight="1" x14ac:dyDescent="0.3">
      <c r="A26" s="3">
        <v>1</v>
      </c>
      <c r="B26" s="13" t="s">
        <v>16</v>
      </c>
      <c r="C26" s="3"/>
      <c r="D26" s="7">
        <v>676</v>
      </c>
      <c r="E26" s="7">
        <v>648</v>
      </c>
      <c r="F26" s="7">
        <v>664</v>
      </c>
      <c r="G26" s="7">
        <v>703</v>
      </c>
      <c r="H26" s="16">
        <v>580</v>
      </c>
      <c r="I26" s="7">
        <v>652</v>
      </c>
      <c r="J26" s="7">
        <f t="shared" ref="J26:J31" si="1">SUM(D26:I26)</f>
        <v>3923</v>
      </c>
      <c r="K26" s="7"/>
      <c r="L26" s="7">
        <v>3343</v>
      </c>
    </row>
    <row r="27" spans="1:12" ht="16.8" customHeight="1" x14ac:dyDescent="0.3">
      <c r="A27" s="3">
        <v>2</v>
      </c>
      <c r="B27" s="13" t="s">
        <v>29</v>
      </c>
      <c r="C27" s="3"/>
      <c r="D27" s="7">
        <v>646</v>
      </c>
      <c r="E27" s="7">
        <v>635</v>
      </c>
      <c r="F27" s="13">
        <v>622</v>
      </c>
      <c r="G27" s="7">
        <v>663</v>
      </c>
      <c r="H27" s="7">
        <v>658</v>
      </c>
      <c r="I27" s="16">
        <v>608</v>
      </c>
      <c r="J27" s="7">
        <f t="shared" si="1"/>
        <v>3832</v>
      </c>
      <c r="K27" s="7">
        <f>SUM(C27:J27)</f>
        <v>7664</v>
      </c>
      <c r="L27" s="7">
        <v>3224</v>
      </c>
    </row>
    <row r="28" spans="1:12" ht="16.2" customHeight="1" x14ac:dyDescent="0.3">
      <c r="A28" s="3">
        <v>3</v>
      </c>
      <c r="B28" s="7" t="s">
        <v>27</v>
      </c>
      <c r="C28" s="6"/>
      <c r="D28" s="7">
        <v>669</v>
      </c>
      <c r="E28" s="16">
        <v>592</v>
      </c>
      <c r="F28" s="13">
        <v>627</v>
      </c>
      <c r="G28" s="7">
        <v>645</v>
      </c>
      <c r="H28" s="7">
        <v>616</v>
      </c>
      <c r="I28" s="7">
        <v>657</v>
      </c>
      <c r="J28" s="7">
        <f>SUM(D28:I28)</f>
        <v>3806</v>
      </c>
      <c r="K28" s="7"/>
      <c r="L28" s="7">
        <v>3214</v>
      </c>
    </row>
    <row r="29" spans="1:12" ht="15" customHeight="1" x14ac:dyDescent="0.3">
      <c r="A29" s="2">
        <v>4</v>
      </c>
      <c r="B29" s="7" t="s">
        <v>14</v>
      </c>
      <c r="C29" s="5"/>
      <c r="D29" s="13">
        <v>620</v>
      </c>
      <c r="E29" s="16">
        <v>0</v>
      </c>
      <c r="F29" s="7">
        <v>640</v>
      </c>
      <c r="G29" s="7">
        <v>659</v>
      </c>
      <c r="H29" s="7">
        <v>654</v>
      </c>
      <c r="I29" s="7">
        <v>599</v>
      </c>
      <c r="J29" s="7">
        <v>3152</v>
      </c>
      <c r="K29" s="7"/>
      <c r="L29" s="7">
        <v>3152</v>
      </c>
    </row>
    <row r="30" spans="1:12" ht="15.6" customHeight="1" x14ac:dyDescent="0.3">
      <c r="A30" s="2">
        <v>5</v>
      </c>
      <c r="B30" s="7" t="s">
        <v>33</v>
      </c>
      <c r="C30" s="6"/>
      <c r="D30" s="7">
        <v>615</v>
      </c>
      <c r="E30" s="16">
        <v>0</v>
      </c>
      <c r="F30" s="7">
        <v>612</v>
      </c>
      <c r="G30" s="7">
        <v>649</v>
      </c>
      <c r="H30" s="7">
        <v>625</v>
      </c>
      <c r="I30" s="7">
        <v>610</v>
      </c>
      <c r="J30" s="7">
        <f t="shared" si="1"/>
        <v>3111</v>
      </c>
      <c r="K30" s="7"/>
      <c r="L30" s="7">
        <v>3111</v>
      </c>
    </row>
    <row r="31" spans="1:12" ht="16.2" customHeight="1" x14ac:dyDescent="0.3">
      <c r="A31" s="2">
        <v>6</v>
      </c>
      <c r="B31" s="7" t="s">
        <v>15</v>
      </c>
      <c r="C31" s="6"/>
      <c r="D31" s="7">
        <v>591</v>
      </c>
      <c r="E31" s="13">
        <v>636</v>
      </c>
      <c r="F31" s="7">
        <v>607</v>
      </c>
      <c r="G31" s="7">
        <v>614</v>
      </c>
      <c r="H31" s="7">
        <v>654</v>
      </c>
      <c r="I31" s="7"/>
      <c r="J31" s="7">
        <f t="shared" si="1"/>
        <v>3102</v>
      </c>
      <c r="K31" s="7"/>
      <c r="L31" s="7">
        <v>3102</v>
      </c>
    </row>
    <row r="32" spans="1:12" ht="0.6" hidden="1" customHeight="1" x14ac:dyDescent="0.3">
      <c r="A32" s="2"/>
      <c r="B32" s="7"/>
      <c r="C32" s="2"/>
      <c r="D32" s="7"/>
      <c r="E32" s="7"/>
      <c r="F32" s="7"/>
      <c r="G32" s="7"/>
      <c r="H32" s="7"/>
      <c r="I32" s="7"/>
      <c r="J32" s="7"/>
      <c r="K32" s="7">
        <f>SUM(D32:J32)</f>
        <v>0</v>
      </c>
      <c r="L32" s="7"/>
    </row>
    <row r="33" spans="1:12" ht="17.100000000000001" customHeight="1" x14ac:dyDescent="0.3">
      <c r="A33" s="2">
        <v>7</v>
      </c>
      <c r="B33" s="7" t="s">
        <v>32</v>
      </c>
      <c r="C33" s="2"/>
      <c r="D33" s="16">
        <v>0</v>
      </c>
      <c r="E33" s="7">
        <v>683</v>
      </c>
      <c r="F33" s="16">
        <v>0</v>
      </c>
      <c r="G33" s="7">
        <v>694</v>
      </c>
      <c r="H33" s="7">
        <v>655</v>
      </c>
      <c r="I33" s="7"/>
      <c r="J33" s="7"/>
      <c r="K33" s="7"/>
      <c r="L33" s="7"/>
    </row>
    <row r="34" spans="1:12" ht="16.8" customHeight="1" x14ac:dyDescent="0.3">
      <c r="A34" s="2"/>
      <c r="B34" s="7"/>
      <c r="C34" s="2"/>
      <c r="D34" s="7"/>
      <c r="E34" s="7"/>
      <c r="F34" s="7"/>
      <c r="G34" s="7"/>
      <c r="H34" s="7"/>
      <c r="I34" s="7"/>
      <c r="J34" s="7"/>
      <c r="K34" s="7"/>
      <c r="L34" s="7"/>
    </row>
    <row r="35" spans="1:12" ht="1.2" customHeight="1" x14ac:dyDescent="0.3">
      <c r="A35" s="2"/>
      <c r="B35" s="7"/>
      <c r="C35" s="6"/>
      <c r="D35" s="7"/>
      <c r="E35" s="7"/>
      <c r="F35" s="7"/>
      <c r="G35" s="7"/>
      <c r="H35" s="7"/>
      <c r="I35" s="7"/>
      <c r="J35" s="7"/>
      <c r="K35" s="7"/>
      <c r="L35" s="7"/>
    </row>
    <row r="36" spans="1:12" ht="18" customHeight="1" x14ac:dyDescent="0.3">
      <c r="A36" s="2"/>
      <c r="B36" s="7"/>
      <c r="C36" s="2"/>
      <c r="D36" s="7"/>
      <c r="E36" s="7"/>
      <c r="F36" s="7"/>
      <c r="G36" s="7"/>
      <c r="H36" s="7"/>
      <c r="I36" s="7"/>
      <c r="J36" s="7"/>
      <c r="K36" s="7"/>
      <c r="L36" s="7"/>
    </row>
    <row r="37" spans="1:12" ht="15.6" hidden="1" customHeight="1" x14ac:dyDescent="0.3">
      <c r="A37" s="2"/>
      <c r="B37" s="2"/>
      <c r="C37" s="2"/>
      <c r="D37" s="7"/>
      <c r="E37" s="7"/>
      <c r="F37" s="7"/>
      <c r="G37" s="7">
        <v>0</v>
      </c>
      <c r="H37" s="7">
        <v>0</v>
      </c>
      <c r="I37" s="7">
        <f t="shared" ref="I37:I39" si="2">SUM(C37:H37)-MIN(C37:H37)</f>
        <v>0</v>
      </c>
      <c r="J37" s="7">
        <f t="shared" ref="J37:J39" si="3">SUM(D37:I37)</f>
        <v>0</v>
      </c>
      <c r="K37" s="7"/>
      <c r="L37" s="7"/>
    </row>
    <row r="38" spans="1:12" ht="15" hidden="1" customHeight="1" x14ac:dyDescent="0.3">
      <c r="A38" s="2"/>
      <c r="B38" s="2"/>
      <c r="C38" s="2"/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f t="shared" si="2"/>
        <v>0</v>
      </c>
      <c r="J38" s="7">
        <f t="shared" si="3"/>
        <v>0</v>
      </c>
      <c r="K38" s="7"/>
      <c r="L38" s="7"/>
    </row>
    <row r="39" spans="1:12" ht="18" hidden="1" customHeight="1" x14ac:dyDescent="0.3">
      <c r="A39" s="2">
        <v>12</v>
      </c>
      <c r="B39" s="2"/>
      <c r="C39" s="2"/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f t="shared" si="2"/>
        <v>0</v>
      </c>
      <c r="J39" s="7">
        <f t="shared" si="3"/>
        <v>0</v>
      </c>
      <c r="K39" s="7"/>
      <c r="L39" s="7"/>
    </row>
    <row r="40" spans="1:12" ht="19.2" hidden="1" customHeight="1" x14ac:dyDescent="0.3">
      <c r="A40" s="3"/>
      <c r="B40" s="3"/>
      <c r="C40" s="3"/>
      <c r="D40" s="7"/>
      <c r="E40" s="7"/>
      <c r="F40" s="7"/>
      <c r="G40" s="7"/>
      <c r="H40" s="7"/>
      <c r="I40" s="7">
        <v>0</v>
      </c>
      <c r="J40" s="7"/>
      <c r="K40" s="7"/>
      <c r="L40" s="7"/>
    </row>
    <row r="41" spans="1:12" ht="21.6" customHeight="1" x14ac:dyDescent="0.35">
      <c r="A41" s="10"/>
      <c r="B41" s="10" t="s">
        <v>8</v>
      </c>
      <c r="C41" s="3" t="s">
        <v>10</v>
      </c>
      <c r="D41" s="7"/>
      <c r="E41" s="7"/>
      <c r="F41" s="7"/>
      <c r="G41" s="7"/>
      <c r="H41" s="7"/>
      <c r="I41" s="7"/>
      <c r="J41" s="7"/>
      <c r="K41" s="7"/>
      <c r="L41" s="7"/>
    </row>
    <row r="42" spans="1:12" s="15" customFormat="1" ht="21.6" customHeight="1" x14ac:dyDescent="0.3">
      <c r="A42" s="13">
        <v>1</v>
      </c>
      <c r="B42" s="13" t="s">
        <v>30</v>
      </c>
      <c r="C42" s="7">
        <v>12</v>
      </c>
      <c r="D42" s="7">
        <v>374</v>
      </c>
      <c r="E42" s="16">
        <v>345</v>
      </c>
      <c r="F42" s="7">
        <v>365</v>
      </c>
      <c r="G42" s="7">
        <v>387</v>
      </c>
      <c r="H42" s="7">
        <v>394</v>
      </c>
      <c r="I42" s="7">
        <v>357</v>
      </c>
      <c r="J42" s="7">
        <v>2222</v>
      </c>
      <c r="K42" s="7"/>
      <c r="L42" s="7">
        <v>1877</v>
      </c>
    </row>
    <row r="43" spans="1:12" ht="18.600000000000001" customHeight="1" x14ac:dyDescent="0.3">
      <c r="A43" s="13">
        <v>2</v>
      </c>
      <c r="B43" s="13" t="s">
        <v>19</v>
      </c>
      <c r="C43" s="7">
        <v>17</v>
      </c>
      <c r="D43" s="16">
        <v>345</v>
      </c>
      <c r="E43" s="7">
        <v>380</v>
      </c>
      <c r="F43" s="7">
        <v>356</v>
      </c>
      <c r="G43" s="7">
        <v>388</v>
      </c>
      <c r="H43" s="7">
        <v>389</v>
      </c>
      <c r="I43" s="7">
        <v>353</v>
      </c>
      <c r="J43" s="7">
        <v>2217</v>
      </c>
      <c r="K43" s="7"/>
      <c r="L43" s="7">
        <v>1866</v>
      </c>
    </row>
    <row r="44" spans="1:12" ht="16.2" customHeight="1" x14ac:dyDescent="0.3">
      <c r="A44" s="3">
        <v>3</v>
      </c>
      <c r="B44" s="7" t="s">
        <v>31</v>
      </c>
      <c r="C44" s="7">
        <v>30</v>
      </c>
      <c r="D44" s="7">
        <v>366</v>
      </c>
      <c r="E44" s="7">
        <v>370</v>
      </c>
      <c r="F44" s="16">
        <v>335</v>
      </c>
      <c r="G44" s="7">
        <v>382</v>
      </c>
      <c r="H44" s="7">
        <v>362</v>
      </c>
      <c r="I44" s="7">
        <v>353</v>
      </c>
      <c r="J44" s="7">
        <v>2168</v>
      </c>
      <c r="K44" s="7">
        <f>SUM(D45:J45)</f>
        <v>2162</v>
      </c>
      <c r="L44" s="7">
        <v>1833</v>
      </c>
    </row>
    <row r="45" spans="1:12" ht="16.8" hidden="1" customHeight="1" x14ac:dyDescent="0.3">
      <c r="A45" s="3"/>
      <c r="B45" s="7" t="s">
        <v>19</v>
      </c>
      <c r="C45" s="7">
        <v>17</v>
      </c>
      <c r="D45" s="7">
        <v>345</v>
      </c>
      <c r="E45" s="7">
        <v>380</v>
      </c>
      <c r="F45" s="7">
        <v>356</v>
      </c>
      <c r="G45" s="7"/>
      <c r="H45" s="7"/>
      <c r="I45" s="7"/>
      <c r="J45" s="7">
        <v>1081</v>
      </c>
      <c r="K45" s="7"/>
      <c r="L45" s="7"/>
    </row>
    <row r="46" spans="1:12" ht="17.100000000000001" customHeight="1" x14ac:dyDescent="0.3">
      <c r="A46" s="3">
        <v>4</v>
      </c>
      <c r="B46" s="7" t="s">
        <v>34</v>
      </c>
      <c r="C46" s="7">
        <v>23</v>
      </c>
      <c r="D46" s="7">
        <v>381</v>
      </c>
      <c r="E46" s="16">
        <v>286</v>
      </c>
      <c r="F46" s="7">
        <v>361</v>
      </c>
      <c r="G46" s="7">
        <v>346</v>
      </c>
      <c r="H46" s="7">
        <v>363</v>
      </c>
      <c r="I46" s="7">
        <v>380</v>
      </c>
      <c r="J46" s="7">
        <v>2117</v>
      </c>
      <c r="K46" s="7"/>
      <c r="L46" s="7">
        <v>1831</v>
      </c>
    </row>
    <row r="47" spans="1:12" ht="16.8" customHeight="1" x14ac:dyDescent="0.3">
      <c r="A47" s="3">
        <v>5</v>
      </c>
      <c r="B47" s="13" t="s">
        <v>18</v>
      </c>
      <c r="C47" s="7">
        <v>6</v>
      </c>
      <c r="D47" s="7">
        <v>372</v>
      </c>
      <c r="E47" s="7">
        <v>388</v>
      </c>
      <c r="F47" s="7">
        <v>0</v>
      </c>
      <c r="G47" s="7">
        <v>386</v>
      </c>
      <c r="H47" s="16">
        <v>0</v>
      </c>
      <c r="I47" s="16">
        <v>0</v>
      </c>
      <c r="J47" s="7"/>
      <c r="K47" s="7">
        <f>SUM(D48:J48)</f>
        <v>745</v>
      </c>
      <c r="L47" s="7"/>
    </row>
    <row r="48" spans="1:12" ht="16.2" customHeight="1" x14ac:dyDescent="0.3">
      <c r="A48" s="3">
        <v>6</v>
      </c>
      <c r="B48" s="7" t="s">
        <v>17</v>
      </c>
      <c r="C48" s="7">
        <v>27</v>
      </c>
      <c r="D48" s="7">
        <v>371</v>
      </c>
      <c r="E48" s="16">
        <v>0</v>
      </c>
      <c r="F48" s="16">
        <v>0</v>
      </c>
      <c r="G48" s="7">
        <v>374</v>
      </c>
      <c r="H48" s="16">
        <v>0</v>
      </c>
      <c r="I48" s="16">
        <v>0</v>
      </c>
      <c r="J48" s="7"/>
      <c r="K48" s="7"/>
      <c r="L48" s="7"/>
    </row>
    <row r="49" spans="1:12" ht="19.2" customHeight="1" x14ac:dyDescent="0.3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6" spans="1:12" x14ac:dyDescent="0.3">
      <c r="G56" s="14"/>
      <c r="H56" s="14"/>
    </row>
    <row r="57" spans="1:12" x14ac:dyDescent="0.3">
      <c r="G57" s="14"/>
      <c r="H57" s="14"/>
    </row>
  </sheetData>
  <sortState xmlns:xlrd2="http://schemas.microsoft.com/office/spreadsheetml/2017/richdata2" ref="B44:J51">
    <sortCondition descending="1" ref="B44:B51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Lisali Martinet</dc:creator>
  <cp:lastModifiedBy>Elisabeth</cp:lastModifiedBy>
  <cp:lastPrinted>2026-09-17T17:26:26Z</cp:lastPrinted>
  <dcterms:created xsi:type="dcterms:W3CDTF">2016-05-15T07:08:20Z</dcterms:created>
  <dcterms:modified xsi:type="dcterms:W3CDTF">2026-09-17T18:06:24Z</dcterms:modified>
</cp:coreProperties>
</file>